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HelenEby\Dropbox\Presentations\"/>
    </mc:Choice>
  </mc:AlternateContent>
  <xr:revisionPtr revIDLastSave="0" documentId="8_{3301094A-73E7-431B-A174-7D454C86044A}" xr6:coauthVersionLast="47" xr6:coauthVersionMax="47" xr10:uidLastSave="{00000000-0000-0000-0000-000000000000}"/>
  <bookViews>
    <workbookView xWindow="-108" yWindow="-108" windowWidth="23256" windowHeight="1389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 l="1"/>
  <c r="D8" i="1" s="1"/>
  <c r="C14" i="1"/>
  <c r="C13" i="1"/>
  <c r="D9" i="1" l="1"/>
  <c r="D10" i="1" s="1"/>
  <c r="C16" i="1"/>
  <c r="D11" i="1"/>
  <c r="C17" i="1" l="1"/>
  <c r="C21" i="1" s="1"/>
</calcChain>
</file>

<file path=xl/sharedStrings.xml><?xml version="1.0" encoding="utf-8"?>
<sst xmlns="http://schemas.openxmlformats.org/spreadsheetml/2006/main" count="26" uniqueCount="26">
  <si>
    <t>Rate per hour</t>
  </si>
  <si>
    <t>Rate per word</t>
  </si>
  <si>
    <t>weeks billable work</t>
  </si>
  <si>
    <t>weeks of work</t>
  </si>
  <si>
    <t xml:space="preserve">Calculating your Cost of Business </t>
  </si>
  <si>
    <t>Rates to Bill for your Work</t>
  </si>
  <si>
    <t>Number of weeks in year</t>
  </si>
  <si>
    <t xml:space="preserve">On an ANNUAL Basis: </t>
  </si>
  <si>
    <t>Number of days per week you interpret</t>
  </si>
  <si>
    <t>Amount you pay in taxes</t>
  </si>
  <si>
    <t>Your Target Annual Income</t>
  </si>
  <si>
    <t>Your target (gross) wage</t>
  </si>
  <si>
    <t>Your target take home (net) wage</t>
  </si>
  <si>
    <t>Interpretation</t>
  </si>
  <si>
    <t>Number of days of business travel each year</t>
  </si>
  <si>
    <t>Translation</t>
  </si>
  <si>
    <t>Words per hour (polished, edited average)</t>
  </si>
  <si>
    <t>Number of days vacation you take each year</t>
  </si>
  <si>
    <t xml:space="preserve">Instructions:                                                                                                               Enter your specific values in the blue boxes, the table will populate automatically, based on your entries.                                                                     Your target (gross) wage is the amount of money you want to make before paying taxes on your wages.                                                                                 Administrative expenses should include total annual spend for all memberships, conference fees, travel expenses (including mileage, parking, etc.)                                                    </t>
  </si>
  <si>
    <t>Annual administrative spend</t>
  </si>
  <si>
    <t>Number of hours you spend on admin and driving to work per week</t>
  </si>
  <si>
    <t>days work</t>
  </si>
  <si>
    <t>Total work hours minus nonbillable hrs</t>
  </si>
  <si>
    <t>Meaning of this column</t>
  </si>
  <si>
    <t>hours total work (billable and nonbillable)</t>
  </si>
  <si>
    <t>Number of hours per day you work: includes nonbillable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</si>
</sst>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0" x14ac:knownFonts="1">
    <font>
      <sz val="11"/>
      <color theme="1"/>
      <name val="Calibri"/>
      <family val="2"/>
      <scheme val="minor"/>
    </font>
    <font>
      <sz val="11"/>
      <color theme="1"/>
      <name val="Calibri"/>
      <family val="2"/>
      <scheme val="minor"/>
    </font>
    <font>
      <sz val="14"/>
      <color theme="1"/>
      <name val="Calibri"/>
      <family val="2"/>
      <scheme val="minor"/>
    </font>
    <font>
      <b/>
      <sz val="14"/>
      <color theme="0"/>
      <name val="Calibri"/>
      <family val="2"/>
      <scheme val="minor"/>
    </font>
    <font>
      <sz val="18"/>
      <color theme="0"/>
      <name val="Calibri"/>
      <family val="2"/>
      <scheme val="minor"/>
    </font>
    <font>
      <sz val="16"/>
      <color theme="0"/>
      <name val="Calibri"/>
      <family val="2"/>
      <scheme val="minor"/>
    </font>
    <font>
      <sz val="14"/>
      <color theme="0"/>
      <name val="Calibri"/>
      <family val="2"/>
      <scheme val="minor"/>
    </font>
    <font>
      <b/>
      <u/>
      <sz val="16"/>
      <color theme="0"/>
      <name val="Calibri"/>
      <family val="2"/>
      <scheme val="minor"/>
    </font>
    <font>
      <b/>
      <u/>
      <sz val="16"/>
      <name val="Calibri"/>
      <family val="2"/>
      <scheme val="minor"/>
    </font>
    <font>
      <b/>
      <sz val="14"/>
      <name val="Calibri"/>
      <family val="2"/>
      <scheme val="minor"/>
    </font>
  </fonts>
  <fills count="5">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3" tint="0.59999389629810485"/>
        <bgColor indexed="64"/>
      </patternFill>
    </fill>
  </fills>
  <borders count="16">
    <border>
      <left/>
      <right/>
      <top/>
      <bottom/>
      <diagonal/>
    </border>
    <border>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2" fillId="0" borderId="0" xfId="0" applyFont="1"/>
    <xf numFmtId="0" fontId="3" fillId="2" borderId="0" xfId="0" applyFont="1" applyFill="1"/>
    <xf numFmtId="0" fontId="3" fillId="3" borderId="0" xfId="0" applyFont="1" applyFill="1"/>
    <xf numFmtId="0" fontId="4" fillId="2" borderId="0" xfId="0" applyFont="1" applyFill="1" applyAlignment="1">
      <alignment horizontal="center" vertical="center"/>
    </xf>
    <xf numFmtId="3" fontId="3" fillId="2" borderId="0" xfId="0" applyNumberFormat="1" applyFont="1" applyFill="1"/>
    <xf numFmtId="0" fontId="3" fillId="3" borderId="0" xfId="0" applyFont="1" applyFill="1" applyAlignment="1">
      <alignment horizontal="left"/>
    </xf>
    <xf numFmtId="44" fontId="3" fillId="2" borderId="0" xfId="1" applyFont="1" applyFill="1"/>
    <xf numFmtId="44" fontId="3" fillId="3" borderId="0" xfId="1" applyFont="1" applyFill="1"/>
    <xf numFmtId="0" fontId="6" fillId="3" borderId="0" xfId="0" applyFont="1" applyFill="1" applyAlignment="1">
      <alignment horizontal="right"/>
    </xf>
    <xf numFmtId="0" fontId="2" fillId="0" borderId="8" xfId="0" applyFont="1" applyBorder="1"/>
    <xf numFmtId="0" fontId="2" fillId="0" borderId="9" xfId="0" applyFont="1" applyBorder="1"/>
    <xf numFmtId="0" fontId="3" fillId="0" borderId="8" xfId="0" applyFont="1" applyBorder="1"/>
    <xf numFmtId="6" fontId="2" fillId="0" borderId="8" xfId="0" applyNumberFormat="1" applyFont="1" applyBorder="1"/>
    <xf numFmtId="0" fontId="2" fillId="4" borderId="0" xfId="0" applyFont="1" applyFill="1"/>
    <xf numFmtId="0" fontId="2" fillId="4" borderId="1" xfId="0" applyFont="1" applyFill="1" applyBorder="1"/>
    <xf numFmtId="44" fontId="2" fillId="4" borderId="0" xfId="1" applyFont="1" applyFill="1" applyBorder="1"/>
    <xf numFmtId="44" fontId="9" fillId="4" borderId="0" xfId="1" applyFont="1" applyFill="1"/>
    <xf numFmtId="0" fontId="2" fillId="0" borderId="14" xfId="0" applyFont="1" applyBorder="1"/>
    <xf numFmtId="3" fontId="2" fillId="0" borderId="15" xfId="0" applyNumberFormat="1" applyFont="1" applyBorder="1"/>
    <xf numFmtId="0" fontId="3" fillId="3" borderId="0" xfId="0" applyFont="1" applyFill="1" applyAlignment="1">
      <alignment horizontal="left"/>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3" fillId="2" borderId="0" xfId="0" applyFont="1" applyFill="1" applyAlignment="1">
      <alignment horizontal="left"/>
    </xf>
    <xf numFmtId="0" fontId="7" fillId="2" borderId="0" xfId="0" applyFont="1" applyFill="1" applyAlignment="1">
      <alignment horizontal="center" vertical="center"/>
    </xf>
    <xf numFmtId="0" fontId="3" fillId="3" borderId="1" xfId="0" applyFont="1" applyFill="1" applyBorder="1" applyAlignment="1">
      <alignment horizontal="left" wrapText="1"/>
    </xf>
    <xf numFmtId="0" fontId="5" fillId="2" borderId="0" xfId="0" applyFont="1" applyFill="1" applyAlignment="1">
      <alignment horizontal="center" vertical="center"/>
    </xf>
    <xf numFmtId="0" fontId="4" fillId="2" borderId="0" xfId="0" applyFont="1" applyFill="1" applyAlignment="1">
      <alignment horizontal="center" vertical="center"/>
    </xf>
    <xf numFmtId="0" fontId="3" fillId="3" borderId="0" xfId="0" applyFont="1" applyFill="1" applyAlignment="1">
      <alignment horizontal="left"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workbookViewId="0">
      <selection activeCell="C15" sqref="C15"/>
    </sheetView>
  </sheetViews>
  <sheetFormatPr defaultColWidth="8.88671875" defaultRowHeight="18" x14ac:dyDescent="0.35"/>
  <cols>
    <col min="1" max="1" width="37.77734375" style="1" bestFit="1" customWidth="1"/>
    <col min="2" max="2" width="19.44140625" style="1" customWidth="1"/>
    <col min="3" max="3" width="19.77734375" style="1" bestFit="1" customWidth="1"/>
    <col min="4" max="4" width="26.109375" style="1" customWidth="1"/>
    <col min="5" max="5" width="45.109375" style="1" bestFit="1" customWidth="1"/>
    <col min="6" max="6" width="39.88671875" style="10" bestFit="1" customWidth="1"/>
    <col min="7" max="7" width="8.88671875" style="10"/>
    <col min="8" max="16384" width="8.88671875" style="1"/>
  </cols>
  <sheetData>
    <row r="1" spans="1:7" x14ac:dyDescent="0.35">
      <c r="A1" s="34" t="s">
        <v>4</v>
      </c>
      <c r="B1" s="34"/>
      <c r="C1" s="35" t="s">
        <v>5</v>
      </c>
      <c r="D1" s="35"/>
      <c r="E1" s="35"/>
    </row>
    <row r="2" spans="1:7" x14ac:dyDescent="0.35">
      <c r="A2" s="34"/>
      <c r="B2" s="34"/>
      <c r="C2" s="35"/>
      <c r="D2" s="35"/>
      <c r="E2" s="35"/>
    </row>
    <row r="3" spans="1:7" ht="23.4" x14ac:dyDescent="0.35">
      <c r="A3" s="32" t="s">
        <v>13</v>
      </c>
      <c r="B3" s="32"/>
      <c r="C3" s="32"/>
      <c r="D3" s="32"/>
      <c r="E3" s="4"/>
    </row>
    <row r="4" spans="1:7" x14ac:dyDescent="0.35">
      <c r="A4" s="2" t="s">
        <v>7</v>
      </c>
      <c r="B4" s="2"/>
      <c r="C4" s="2"/>
      <c r="D4" s="2"/>
      <c r="E4" s="2"/>
      <c r="F4" s="12"/>
    </row>
    <row r="5" spans="1:7" x14ac:dyDescent="0.35">
      <c r="A5" s="2"/>
      <c r="B5" s="2"/>
      <c r="C5" s="2"/>
      <c r="D5" s="2"/>
      <c r="E5" s="2" t="s">
        <v>23</v>
      </c>
      <c r="F5" s="12"/>
    </row>
    <row r="6" spans="1:7" x14ac:dyDescent="0.35">
      <c r="A6" s="20" t="s">
        <v>6</v>
      </c>
      <c r="B6" s="20"/>
      <c r="C6" s="3">
        <v>52</v>
      </c>
      <c r="D6" s="3"/>
      <c r="E6" s="2"/>
    </row>
    <row r="7" spans="1:7" x14ac:dyDescent="0.35">
      <c r="A7" s="20" t="s">
        <v>17</v>
      </c>
      <c r="B7" s="20"/>
      <c r="C7" s="14"/>
      <c r="D7" s="9">
        <f>C6-(C7/5)</f>
        <v>52</v>
      </c>
      <c r="E7" s="2" t="s">
        <v>3</v>
      </c>
    </row>
    <row r="8" spans="1:7" x14ac:dyDescent="0.35">
      <c r="A8" s="20" t="s">
        <v>14</v>
      </c>
      <c r="B8" s="20"/>
      <c r="C8" s="14"/>
      <c r="D8" s="9">
        <f>D7-(C8/5)</f>
        <v>52</v>
      </c>
      <c r="E8" s="2" t="s">
        <v>2</v>
      </c>
    </row>
    <row r="9" spans="1:7" x14ac:dyDescent="0.35">
      <c r="A9" s="20" t="s">
        <v>8</v>
      </c>
      <c r="B9" s="20"/>
      <c r="C9" s="14"/>
      <c r="D9" s="9">
        <f>D8*C9</f>
        <v>0</v>
      </c>
      <c r="E9" s="2" t="s">
        <v>21</v>
      </c>
    </row>
    <row r="10" spans="1:7" ht="39.75" customHeight="1" x14ac:dyDescent="0.35">
      <c r="A10" s="36" t="s">
        <v>25</v>
      </c>
      <c r="B10" s="36"/>
      <c r="C10" s="14"/>
      <c r="D10" s="9">
        <f>D9*C10</f>
        <v>0</v>
      </c>
      <c r="E10" s="2" t="s">
        <v>24</v>
      </c>
    </row>
    <row r="11" spans="1:7" ht="37.5" customHeight="1" thickBot="1" x14ac:dyDescent="0.4">
      <c r="A11" s="33" t="s">
        <v>20</v>
      </c>
      <c r="B11" s="33"/>
      <c r="C11" s="15"/>
      <c r="D11" s="9">
        <f>D10-(C11*D8)</f>
        <v>0</v>
      </c>
      <c r="E11" s="2" t="s">
        <v>22</v>
      </c>
    </row>
    <row r="12" spans="1:7" ht="18.600000000000001" thickTop="1" x14ac:dyDescent="0.35">
      <c r="A12" s="6" t="s">
        <v>11</v>
      </c>
      <c r="B12" s="6"/>
      <c r="C12" s="16"/>
      <c r="D12" s="25" t="s">
        <v>18</v>
      </c>
      <c r="E12" s="26"/>
      <c r="F12" s="18"/>
    </row>
    <row r="13" spans="1:7" x14ac:dyDescent="0.35">
      <c r="A13" s="20" t="s">
        <v>12</v>
      </c>
      <c r="B13" s="20"/>
      <c r="C13" s="8">
        <f>C12*0.75</f>
        <v>0</v>
      </c>
      <c r="D13" s="27"/>
      <c r="E13" s="28"/>
      <c r="F13" s="18"/>
      <c r="G13" s="13"/>
    </row>
    <row r="14" spans="1:7" x14ac:dyDescent="0.35">
      <c r="A14" s="20" t="s">
        <v>9</v>
      </c>
      <c r="B14" s="20"/>
      <c r="C14" s="8">
        <f>C12*0.25</f>
        <v>0</v>
      </c>
      <c r="D14" s="27"/>
      <c r="E14" s="28"/>
      <c r="F14" s="18"/>
      <c r="G14" s="13"/>
    </row>
    <row r="15" spans="1:7" x14ac:dyDescent="0.35">
      <c r="A15" s="20" t="s">
        <v>19</v>
      </c>
      <c r="B15" s="20"/>
      <c r="C15" s="17"/>
      <c r="D15" s="27"/>
      <c r="E15" s="28"/>
      <c r="F15" s="18"/>
    </row>
    <row r="16" spans="1:7" x14ac:dyDescent="0.35">
      <c r="A16" s="31" t="s">
        <v>10</v>
      </c>
      <c r="B16" s="31"/>
      <c r="C16" s="7">
        <f>C13+C14+C15</f>
        <v>0</v>
      </c>
      <c r="D16" s="27"/>
      <c r="E16" s="28"/>
      <c r="F16" s="18"/>
    </row>
    <row r="17" spans="1:7" x14ac:dyDescent="0.35">
      <c r="A17" s="2" t="s">
        <v>0</v>
      </c>
      <c r="B17" s="2"/>
      <c r="C17" s="5" t="e">
        <f>C16/D11</f>
        <v>#DIV/0!</v>
      </c>
      <c r="D17" s="27"/>
      <c r="E17" s="28"/>
      <c r="F17" s="18"/>
    </row>
    <row r="18" spans="1:7" ht="18" customHeight="1" x14ac:dyDescent="0.35">
      <c r="A18" s="21" t="s">
        <v>15</v>
      </c>
      <c r="B18" s="22"/>
      <c r="C18" s="22"/>
      <c r="D18" s="27"/>
      <c r="E18" s="28"/>
      <c r="F18" s="18"/>
    </row>
    <row r="19" spans="1:7" ht="18" customHeight="1" x14ac:dyDescent="0.35">
      <c r="A19" s="23"/>
      <c r="B19" s="24"/>
      <c r="C19" s="24"/>
      <c r="D19" s="27"/>
      <c r="E19" s="28"/>
      <c r="F19" s="18"/>
    </row>
    <row r="20" spans="1:7" x14ac:dyDescent="0.35">
      <c r="A20" s="20" t="s">
        <v>16</v>
      </c>
      <c r="B20" s="20"/>
      <c r="C20" s="14"/>
      <c r="D20" s="27"/>
      <c r="E20" s="28"/>
      <c r="F20" s="18"/>
    </row>
    <row r="21" spans="1:7" ht="18.600000000000001" thickBot="1" x14ac:dyDescent="0.4">
      <c r="A21" s="2" t="s">
        <v>1</v>
      </c>
      <c r="B21" s="2"/>
      <c r="C21" s="2" t="e">
        <f>C17/C20</f>
        <v>#DIV/0!</v>
      </c>
      <c r="D21" s="29"/>
      <c r="E21" s="30"/>
      <c r="F21" s="18"/>
    </row>
    <row r="22" spans="1:7" x14ac:dyDescent="0.35">
      <c r="A22" s="10"/>
      <c r="B22" s="10"/>
      <c r="C22" s="11"/>
      <c r="D22" s="19"/>
      <c r="E22" s="19"/>
    </row>
    <row r="23" spans="1:7" x14ac:dyDescent="0.35">
      <c r="A23" s="10"/>
      <c r="B23" s="10"/>
      <c r="C23" s="10"/>
      <c r="D23" s="10"/>
      <c r="E23" s="10"/>
    </row>
    <row r="24" spans="1:7" x14ac:dyDescent="0.35">
      <c r="A24" s="10"/>
      <c r="B24" s="10"/>
      <c r="C24" s="10"/>
      <c r="D24" s="10"/>
      <c r="E24" s="10"/>
    </row>
    <row r="25" spans="1:7" x14ac:dyDescent="0.35">
      <c r="A25" s="10"/>
      <c r="B25" s="10"/>
      <c r="C25" s="10"/>
      <c r="D25" s="10"/>
      <c r="E25" s="10"/>
    </row>
    <row r="26" spans="1:7" x14ac:dyDescent="0.35">
      <c r="A26" s="10"/>
      <c r="B26" s="10"/>
      <c r="C26" s="10"/>
      <c r="D26" s="10"/>
      <c r="E26" s="10"/>
    </row>
    <row r="27" spans="1:7" x14ac:dyDescent="0.35">
      <c r="A27" s="10"/>
      <c r="B27" s="10"/>
      <c r="C27" s="10"/>
      <c r="D27" s="10"/>
      <c r="E27" s="10"/>
    </row>
    <row r="28" spans="1:7" x14ac:dyDescent="0.35">
      <c r="A28" s="10"/>
      <c r="B28" s="10"/>
      <c r="C28" s="10"/>
      <c r="D28" s="10"/>
      <c r="E28" s="10"/>
    </row>
    <row r="29" spans="1:7" x14ac:dyDescent="0.35">
      <c r="A29" s="10"/>
      <c r="B29" s="10"/>
      <c r="C29" s="10"/>
      <c r="D29" s="10"/>
      <c r="E29" s="10"/>
    </row>
    <row r="30" spans="1:7" x14ac:dyDescent="0.35">
      <c r="A30" s="10"/>
      <c r="B30" s="10"/>
      <c r="C30" s="10"/>
      <c r="D30" s="10"/>
      <c r="E30" s="10"/>
    </row>
    <row r="31" spans="1:7" x14ac:dyDescent="0.35">
      <c r="A31" s="10"/>
      <c r="B31" s="10"/>
      <c r="C31" s="10"/>
      <c r="D31" s="10"/>
      <c r="E31" s="10"/>
    </row>
    <row r="32" spans="1:7" x14ac:dyDescent="0.35">
      <c r="A32" s="10"/>
      <c r="B32" s="10"/>
      <c r="C32" s="10"/>
      <c r="D32" s="10"/>
      <c r="E32" s="10"/>
      <c r="F32" s="1"/>
      <c r="G32" s="1"/>
    </row>
    <row r="33" spans="1:7" x14ac:dyDescent="0.35">
      <c r="A33" s="10"/>
      <c r="B33" s="10"/>
      <c r="C33" s="10"/>
      <c r="D33" s="10"/>
      <c r="E33" s="10"/>
      <c r="F33" s="1"/>
      <c r="G33" s="1"/>
    </row>
    <row r="34" spans="1:7" x14ac:dyDescent="0.35">
      <c r="A34" s="10"/>
      <c r="B34" s="10"/>
      <c r="C34" s="10"/>
      <c r="D34" s="10"/>
      <c r="E34" s="10"/>
      <c r="F34" s="1"/>
      <c r="G34" s="1"/>
    </row>
    <row r="35" spans="1:7" x14ac:dyDescent="0.35">
      <c r="A35" s="10"/>
      <c r="B35" s="10"/>
      <c r="C35" s="10"/>
      <c r="D35" s="10"/>
      <c r="E35" s="10"/>
      <c r="F35" s="1"/>
      <c r="G35" s="1"/>
    </row>
    <row r="36" spans="1:7" x14ac:dyDescent="0.35">
      <c r="A36" s="10"/>
      <c r="B36" s="10"/>
      <c r="C36" s="10"/>
      <c r="D36" s="10"/>
      <c r="E36" s="10"/>
      <c r="F36" s="1"/>
      <c r="G36" s="1"/>
    </row>
    <row r="37" spans="1:7" x14ac:dyDescent="0.35">
      <c r="A37" s="10"/>
      <c r="B37" s="10"/>
      <c r="C37" s="10"/>
      <c r="D37" s="10"/>
      <c r="E37" s="10"/>
      <c r="F37" s="1"/>
      <c r="G37" s="1"/>
    </row>
    <row r="38" spans="1:7" x14ac:dyDescent="0.35">
      <c r="A38" s="10"/>
      <c r="B38" s="10"/>
      <c r="C38" s="10"/>
      <c r="D38" s="10"/>
      <c r="E38" s="10"/>
      <c r="F38" s="1"/>
      <c r="G38" s="1"/>
    </row>
    <row r="39" spans="1:7" x14ac:dyDescent="0.35">
      <c r="A39" s="10"/>
      <c r="B39" s="10"/>
      <c r="C39" s="10"/>
      <c r="D39" s="10"/>
      <c r="E39" s="10"/>
      <c r="F39" s="1"/>
      <c r="G39" s="1"/>
    </row>
    <row r="40" spans="1:7" x14ac:dyDescent="0.35">
      <c r="A40" s="10"/>
      <c r="B40" s="10"/>
      <c r="C40" s="10"/>
      <c r="D40" s="10"/>
      <c r="E40" s="10"/>
      <c r="F40" s="1"/>
      <c r="G40" s="1"/>
    </row>
  </sheetData>
  <mergeCells count="16">
    <mergeCell ref="A3:D3"/>
    <mergeCell ref="A11:B11"/>
    <mergeCell ref="A1:B2"/>
    <mergeCell ref="C1:E2"/>
    <mergeCell ref="A6:B6"/>
    <mergeCell ref="A7:B7"/>
    <mergeCell ref="A8:B8"/>
    <mergeCell ref="A9:B9"/>
    <mergeCell ref="A10:B10"/>
    <mergeCell ref="A20:B20"/>
    <mergeCell ref="A18:C19"/>
    <mergeCell ref="D12:E21"/>
    <mergeCell ref="A13:B13"/>
    <mergeCell ref="A14:B14"/>
    <mergeCell ref="A15:B15"/>
    <mergeCell ref="A16:B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 Account</dc:creator>
  <cp:lastModifiedBy>Helen Eby</cp:lastModifiedBy>
  <dcterms:created xsi:type="dcterms:W3CDTF">2011-07-22T16:14:40Z</dcterms:created>
  <dcterms:modified xsi:type="dcterms:W3CDTF">2023-04-01T00:19:41Z</dcterms:modified>
</cp:coreProperties>
</file>